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H18" i="1" l="1"/>
  <c r="G18" i="1"/>
  <c r="H17" i="1" l="1"/>
  <c r="G17" i="1"/>
  <c r="G16" i="1" l="1"/>
  <c r="H16" i="1"/>
  <c r="H15" i="1"/>
  <c r="G15" i="1"/>
  <c r="H14" i="1"/>
  <c r="G14" i="1"/>
</calcChain>
</file>

<file path=xl/sharedStrings.xml><?xml version="1.0" encoding="utf-8"?>
<sst xmlns="http://schemas.openxmlformats.org/spreadsheetml/2006/main" count="62" uniqueCount="31">
  <si>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</si>
  <si>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</si>
  <si>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</si>
  <si>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</si>
  <si>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</si>
  <si>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</si>
  <si>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</si>
  <si>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</si>
  <si>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Психология интервенции и реабилитации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</si>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</sst>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999"/>
  <sheetViews>
    <sheetView tabSelected="1" topLeftCell="A5" workbookViewId="0">
      <selection activeCell="E25" sqref="E2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1516060</v>
      </c>
      <c r="D14" s="10" t="s">
        <v>25</v>
      </c>
      <c r="E14" s="10">
        <v>0</v>
      </c>
      <c r="F14" s="11" t="s">
        <v>26</v>
      </c>
      <c r="G14" s="11">
        <f t="shared" ref="G14:G15" si="0">SUM(I14+E14)</f>
        <v>0</v>
      </c>
      <c r="H14" s="11">
        <f t="shared" ref="H14:H15" si="1">SUM(I14)</f>
        <v>0</v>
      </c>
      <c r="I14" s="10">
        <v>0</v>
      </c>
      <c r="J14" s="11" t="s">
        <v>25</v>
      </c>
      <c r="K14" s="10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13">
        <v>1776886</v>
      </c>
      <c r="D15" s="10" t="s">
        <v>25</v>
      </c>
      <c r="E15" s="10">
        <v>0</v>
      </c>
      <c r="F15" s="11" t="s">
        <v>26</v>
      </c>
      <c r="G15" s="11">
        <f t="shared" si="0"/>
        <v>0</v>
      </c>
      <c r="H15" s="11">
        <f t="shared" si="1"/>
        <v>0</v>
      </c>
      <c r="I15" s="10">
        <v>0</v>
      </c>
      <c r="J15" s="11" t="s">
        <v>25</v>
      </c>
      <c r="K15" s="10">
        <v>2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13">
        <v>2119816</v>
      </c>
      <c r="D16" s="10" t="s">
        <v>25</v>
      </c>
      <c r="E16" s="10">
        <v>0</v>
      </c>
      <c r="F16" s="11" t="s">
        <v>26</v>
      </c>
      <c r="G16" s="11">
        <f t="shared" ref="G16" si="2">SUM(I16+E16)</f>
        <v>0</v>
      </c>
      <c r="H16" s="11">
        <f t="shared" ref="H16" si="3">SUM(I16)</f>
        <v>0</v>
      </c>
      <c r="I16" s="10">
        <v>0</v>
      </c>
      <c r="J16" s="11" t="s">
        <v>25</v>
      </c>
      <c r="K16" s="10">
        <v>2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13">
        <v>959915</v>
      </c>
      <c r="D17" s="10" t="s">
        <v>25</v>
      </c>
      <c r="E17" s="10">
        <v>0</v>
      </c>
      <c r="F17" s="11" t="s">
        <v>26</v>
      </c>
      <c r="G17" s="11">
        <f t="shared" ref="G17" si="4">SUM(I17+E17)</f>
        <v>0</v>
      </c>
      <c r="H17" s="11">
        <f t="shared" ref="H17" si="5">SUM(I17)</f>
        <v>0</v>
      </c>
      <c r="I17" s="10">
        <v>0</v>
      </c>
      <c r="J17" s="11" t="s">
        <v>25</v>
      </c>
      <c r="K17" s="10">
        <v>1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13">
        <v>1171598</v>
      </c>
      <c r="D18" s="10" t="s">
        <v>25</v>
      </c>
      <c r="E18" s="10">
        <v>0</v>
      </c>
      <c r="F18" s="11" t="s">
        <v>26</v>
      </c>
      <c r="G18" s="11">
        <f t="shared" ref="G18" si="6">SUM(I18+E18)</f>
        <v>0</v>
      </c>
      <c r="H18" s="11">
        <f t="shared" ref="H18" si="7">SUM(I18)</f>
        <v>0</v>
      </c>
      <c r="I18" s="10">
        <v>0</v>
      </c>
      <c r="J18" s="11" t="s">
        <v>25</v>
      </c>
      <c r="K18" s="10">
        <v>2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16">
        <v>2630085</v>
      </c>
      <c r="D19" s="14" t="s">
        <v>25</v>
      </c>
      <c r="E19" s="14">
        <v>0</v>
      </c>
      <c r="F19" s="15" t="s">
        <v>26</v>
      </c>
      <c r="G19" s="15">
        <f t="shared" ref="G19" si="8">SUM(I19+E19)</f>
        <v>0</v>
      </c>
      <c r="H19" s="15">
        <v>0</v>
      </c>
      <c r="I19" s="15">
        <v>0</v>
      </c>
      <c r="J19" s="15" t="s">
        <v>25</v>
      </c>
      <c r="K19" s="17">
        <v>1</v>
      </c>
      <c r="L19" s="17" t="s">
        <v>27</v>
      </c>
      <c r="M19" s="20" t="s">
        <v>28</v>
      </c>
      <c r="N19" s="21" t="s">
        <v>29</v>
      </c>
    </row>
    <row r="20" spans="2:14" ht="15.75" customHeight="1">
      <c r="B20" s="19" t="s">
        <v>30</v>
      </c>
    </row>
    <row r="21" spans="2:14" ht="15.75" customHeight="1"/>
    <row r="22" spans="2:14" ht="15.75" customHeight="1"/>
    <row r="23" spans="2:14" ht="15.75" customHeight="1"/>
    <row r="24" spans="2:14" ht="15.75" customHeight="1"/>
    <row r="25" spans="2:14" ht="15.75" customHeight="1"/>
    <row r="26" spans="2:14" ht="15.75" customHeight="1"/>
    <row r="27" spans="2:14" ht="15.75" customHeight="1"/>
    <row r="28" spans="2:14" ht="15.75" customHeight="1"/>
    <row r="29" spans="2:14" ht="15.75" customHeight="1"/>
    <row r="30" spans="2:14" ht="15.75" customHeight="1"/>
    <row r="31" spans="2:14" ht="15.75" customHeight="1"/>
    <row r="32" spans="2:14" ht="15.75" customHeight="1"/>
    <row r="33" spans="18:20" ht="15.75" customHeight="1"/>
    <row r="34" spans="18:20" ht="15.75" customHeight="1"/>
    <row r="35" spans="18:20" ht="15.75" customHeight="1"/>
    <row r="36" spans="18:20" ht="15.75" customHeight="1"/>
    <row r="37" spans="18:20" ht="15.75" customHeight="1"/>
    <row r="38" spans="18:20" ht="15.75" customHeight="1"/>
    <row r="39" spans="18:20" ht="15.75" customHeight="1"/>
    <row r="40" spans="18:20" ht="15.75" customHeight="1"/>
    <row r="41" spans="18:20" ht="15.75" customHeight="1"/>
    <row r="42" spans="18:20" ht="15.75" customHeight="1"/>
    <row r="43" spans="18:20" ht="15.75" customHeight="1"/>
    <row r="44" spans="18:20" ht="15.75" customHeight="1"/>
    <row r="45" spans="18:20" ht="15.75" customHeight="1"/>
    <row r="46" spans="18:20" ht="15.75" customHeight="1"/>
    <row r="47" spans="18:20" ht="15.75" customHeight="1"/>
    <row r="48" spans="18:20" ht="15.75" customHeight="1">
      <c r="R48" s="18"/>
      <c r="S48" s="18"/>
      <c r="T48" s="1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2026-08-26T09:34:17Z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